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bin" ContentType="application/vnd.ms-office.activeX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 codeName="{B7FE6334-C1A2-E50D-BD3D-5F4D41BBC2E3}"/>
  <workbookPr codeName="ThisWorkbook" defaultThemeVersion="124226"/>
  <bookViews>
    <workbookView xWindow="360" yWindow="60" windowWidth="15315" windowHeight="9750" activeTab="0"/>
  </bookViews>
  <sheets>
    <sheet name="Input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<sst xmlns="http://schemas.openxmlformats.org/spreadsheetml/2006/main" count="54" uniqueCount="44">
  <si>
    <t>m/s</t>
  </si>
  <si>
    <t>Density</t>
  </si>
  <si>
    <t>Kg/m^3</t>
  </si>
  <si>
    <t>Shell Mass</t>
  </si>
  <si>
    <t>Kg</t>
  </si>
  <si>
    <t>m/s^2</t>
  </si>
  <si>
    <t>Shell Diameter</t>
  </si>
  <si>
    <t>m</t>
  </si>
  <si>
    <t>Projected area</t>
  </si>
  <si>
    <t>Reynolds Number</t>
  </si>
  <si>
    <t>0 - 0.1</t>
  </si>
  <si>
    <t>0.1 - 1</t>
  </si>
  <si>
    <t>1 - 10</t>
  </si>
  <si>
    <t>10 - 100</t>
  </si>
  <si>
    <t>100 - 1000</t>
  </si>
  <si>
    <t>1000 - 10000</t>
  </si>
  <si>
    <t>10000 - 300000</t>
  </si>
  <si>
    <t>300000 - 1000000</t>
  </si>
  <si>
    <t>1000000 - up</t>
  </si>
  <si>
    <t>Drag Coefficient</t>
  </si>
  <si>
    <t>end</t>
  </si>
  <si>
    <t>m^2</t>
  </si>
  <si>
    <t>Time increment</t>
  </si>
  <si>
    <t>s</t>
  </si>
  <si>
    <t>Initial Velocity (est)</t>
  </si>
  <si>
    <t>Flight Time</t>
  </si>
  <si>
    <t>Dynamic Viscosity</t>
  </si>
  <si>
    <t>Kg/m s</t>
  </si>
  <si>
    <t>Time variance (endpoint)</t>
  </si>
  <si>
    <t>Velocity increment</t>
  </si>
  <si>
    <t>Range for Reynolds Number</t>
  </si>
  <si>
    <t>Variable</t>
  </si>
  <si>
    <t>Nunber</t>
  </si>
  <si>
    <t>Unit</t>
  </si>
  <si>
    <t>Gravity</t>
  </si>
  <si>
    <t>Inputs</t>
  </si>
  <si>
    <t>Answers</t>
  </si>
  <si>
    <t>Calculated Overall Time</t>
  </si>
  <si>
    <t>Calculated Time to Apogee</t>
  </si>
  <si>
    <t>Calculated Apogee Height</t>
  </si>
  <si>
    <t>Impact Velocity</t>
  </si>
  <si>
    <t>Muzzle Velocity</t>
  </si>
  <si>
    <t>Number</t>
  </si>
  <si>
    <t>Units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</si>
</sst>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2" borderId="0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3" borderId="12" xfId="0" applyFill="1" applyBorder="1"/>
    <xf numFmtId="0" fontId="0" fillId="3" borderId="2" xfId="0" applyFill="1" applyBorder="1"/>
    <xf numFmtId="0" fontId="0" fillId="3" borderId="3" xfId="0" applyFill="1" applyBorder="1"/>
    <xf numFmtId="11" fontId="0" fillId="3" borderId="2" xfId="0" applyNumberFormat="1" applyFill="1" applyBorder="1"/>
    <xf numFmtId="0" fontId="0" fillId="3" borderId="13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6" fontId="0" fillId="0" borderId="1" xfId="0" applyNumberFormat="1" applyBorder="1" quotePrefix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4" borderId="2" xfId="0" applyFill="1" applyBorder="1"/>
    <xf numFmtId="0" fontId="0" fillId="4" borderId="20" xfId="0" applyFill="1" applyBorder="1"/>
    <xf numFmtId="0" fontId="0" fillId="4" borderId="21" xfId="0" applyFill="1" applyBorder="1"/>
    <xf numFmtId="0" fontId="0" fillId="5" borderId="2" xfId="0" applyFill="1" applyBorder="1"/>
    <xf numFmtId="0" fontId="0" fillId="2" borderId="14" xfId="0" applyFill="1" applyBorder="1"/>
    <xf numFmtId="0" fontId="0" fillId="2" borderId="17" xfId="0" applyFill="1" applyBorder="1"/>
    <xf numFmtId="0" fontId="0" fillId="2" borderId="22" xfId="0" applyFill="1" applyBorder="1"/>
    <xf numFmtId="0" fontId="0" fillId="2" borderId="23" xfId="0" applyFill="1" applyBorder="1"/>
    <xf numFmtId="0" fontId="0" fillId="3" borderId="16" xfId="0" applyFill="1" applyBorder="1"/>
    <xf numFmtId="0" fontId="0" fillId="3" borderId="19" xfId="0" applyFill="1" applyBorder="1"/>
    <xf numFmtId="2" fontId="0" fillId="6" borderId="15" xfId="0" applyNumberFormat="1" applyFill="1" applyBorder="1"/>
    <xf numFmtId="2" fontId="0" fillId="6" borderId="2" xfId="0" applyNumberFormat="1" applyFill="1" applyBorder="1"/>
    <xf numFmtId="2" fontId="0" fillId="6" borderId="18" xfId="0" applyNumberFormat="1" applyFill="1" applyBorder="1"/>
    <xf numFmtId="0" fontId="0" fillId="0" borderId="24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3"/>
  <sheetViews>
    <sheetView tabSelected="1" workbookViewId="0" topLeftCell="A1">
      <selection activeCell="L18" sqref="L18"/>
    </sheetView>
  </sheetViews>
  <sheetFormatPr defaultColWidth="9.140625" defaultRowHeight="12.75"/>
  <cols>
    <col min="2" max="2" width="13.28125" style="0" customWidth="1"/>
    <col min="6" max="6" width="17.00390625" style="0" customWidth="1"/>
    <col min="7" max="7" width="12.140625" style="0" customWidth="1"/>
    <col min="8" max="8" width="10.7109375" style="0" customWidth="1"/>
  </cols>
  <sheetData>
    <row r="1" ht="13.5" thickBot="1">
      <c r="A1" t="s">
        <v>35</v>
      </c>
    </row>
    <row r="2" spans="1:8" ht="13.5" thickBot="1">
      <c r="A2" s="10" t="s">
        <v>31</v>
      </c>
      <c r="B2" s="11"/>
      <c r="C2" s="12" t="s">
        <v>32</v>
      </c>
      <c r="D2" s="13" t="s">
        <v>33</v>
      </c>
      <c r="F2" s="43" t="s">
        <v>30</v>
      </c>
      <c r="G2" s="39" t="s">
        <v>9</v>
      </c>
      <c r="H2" s="41" t="s">
        <v>19</v>
      </c>
    </row>
    <row r="3" spans="1:8" ht="13.5" thickBot="1">
      <c r="A3" s="4" t="s">
        <v>24</v>
      </c>
      <c r="B3" s="5"/>
      <c r="C3" s="28">
        <v>50</v>
      </c>
      <c r="D3" s="14" t="s">
        <v>0</v>
      </c>
      <c r="F3" s="44"/>
      <c r="G3" s="40"/>
      <c r="H3" s="42"/>
    </row>
    <row r="4" spans="1:8" ht="12.75">
      <c r="A4" s="6" t="s">
        <v>1</v>
      </c>
      <c r="B4" s="7"/>
      <c r="C4" s="15">
        <v>1.21</v>
      </c>
      <c r="D4" s="16" t="s">
        <v>2</v>
      </c>
      <c r="F4" s="19" t="s">
        <v>10</v>
      </c>
      <c r="G4" s="20">
        <v>0</v>
      </c>
      <c r="H4" s="21">
        <v>300</v>
      </c>
    </row>
    <row r="5" spans="1:8" ht="12.75">
      <c r="A5" s="6" t="s">
        <v>3</v>
      </c>
      <c r="B5" s="7"/>
      <c r="C5" s="29">
        <v>0.15</v>
      </c>
      <c r="D5" s="16" t="s">
        <v>4</v>
      </c>
      <c r="F5" s="1" t="s">
        <v>11</v>
      </c>
      <c r="G5" s="2">
        <v>0.1</v>
      </c>
      <c r="H5" s="3">
        <v>300</v>
      </c>
    </row>
    <row r="6" spans="1:8" ht="12.75">
      <c r="A6" s="6" t="s">
        <v>34</v>
      </c>
      <c r="B6" s="7"/>
      <c r="C6" s="15">
        <v>9.81</v>
      </c>
      <c r="D6" s="16" t="s">
        <v>5</v>
      </c>
      <c r="F6" s="22" t="s">
        <v>12</v>
      </c>
      <c r="G6" s="2">
        <v>1</v>
      </c>
      <c r="H6" s="3">
        <v>12</v>
      </c>
    </row>
    <row r="7" spans="1:8" ht="12.75">
      <c r="A7" s="6" t="s">
        <v>6</v>
      </c>
      <c r="B7" s="7"/>
      <c r="C7" s="29">
        <v>0.075</v>
      </c>
      <c r="D7" s="16" t="s">
        <v>7</v>
      </c>
      <c r="F7" s="1" t="s">
        <v>13</v>
      </c>
      <c r="G7" s="2">
        <v>10</v>
      </c>
      <c r="H7" s="3">
        <v>2.5</v>
      </c>
    </row>
    <row r="8" spans="1:8" ht="12.75">
      <c r="A8" s="6" t="s">
        <v>8</v>
      </c>
      <c r="B8" s="7"/>
      <c r="C8" s="15">
        <f>(C7^2*PI())/4</f>
        <v>0.004417864669110647</v>
      </c>
      <c r="D8" s="16" t="s">
        <v>21</v>
      </c>
      <c r="F8" s="1" t="s">
        <v>14</v>
      </c>
      <c r="G8" s="2">
        <v>100</v>
      </c>
      <c r="H8" s="3">
        <v>0.7</v>
      </c>
    </row>
    <row r="9" spans="1:8" ht="12.75">
      <c r="A9" s="6" t="s">
        <v>22</v>
      </c>
      <c r="B9" s="7"/>
      <c r="C9" s="26">
        <v>0.01</v>
      </c>
      <c r="D9" s="16" t="s">
        <v>23</v>
      </c>
      <c r="F9" s="1" t="s">
        <v>15</v>
      </c>
      <c r="G9" s="2">
        <v>1000</v>
      </c>
      <c r="H9" s="3">
        <v>0.4</v>
      </c>
    </row>
    <row r="10" spans="1:8" ht="12.75">
      <c r="A10" s="6" t="s">
        <v>25</v>
      </c>
      <c r="B10" s="7"/>
      <c r="C10" s="29">
        <v>7</v>
      </c>
      <c r="D10" s="16" t="s">
        <v>23</v>
      </c>
      <c r="F10" s="1" t="s">
        <v>16</v>
      </c>
      <c r="G10" s="2">
        <v>10000</v>
      </c>
      <c r="H10" s="3">
        <v>0.45</v>
      </c>
    </row>
    <row r="11" spans="1:8" ht="12.75">
      <c r="A11" s="6" t="s">
        <v>26</v>
      </c>
      <c r="B11" s="7"/>
      <c r="C11" s="17">
        <v>1.821E-05</v>
      </c>
      <c r="D11" s="16" t="s">
        <v>27</v>
      </c>
      <c r="F11" s="1" t="s">
        <v>17</v>
      </c>
      <c r="G11" s="2">
        <v>300000</v>
      </c>
      <c r="H11" s="3">
        <v>0.09</v>
      </c>
    </row>
    <row r="12" spans="1:8" ht="12.75">
      <c r="A12" s="6" t="s">
        <v>28</v>
      </c>
      <c r="B12" s="7"/>
      <c r="C12" s="26">
        <v>0.01</v>
      </c>
      <c r="D12" s="16" t="s">
        <v>23</v>
      </c>
      <c r="F12" s="1" t="s">
        <v>18</v>
      </c>
      <c r="G12" s="2">
        <v>1000000</v>
      </c>
      <c r="H12" s="3">
        <v>0.15</v>
      </c>
    </row>
    <row r="13" spans="1:8" ht="13.5" thickBot="1">
      <c r="A13" s="8" t="s">
        <v>29</v>
      </c>
      <c r="B13" s="9"/>
      <c r="C13" s="27">
        <v>0.01</v>
      </c>
      <c r="D13" s="18" t="s">
        <v>0</v>
      </c>
      <c r="F13" s="23"/>
      <c r="G13" s="24" t="s">
        <v>20</v>
      </c>
      <c r="H13" s="25"/>
    </row>
    <row r="17" ht="13.5" thickBot="1">
      <c r="A17" t="s">
        <v>36</v>
      </c>
    </row>
    <row r="18" spans="1:4" ht="13.5" thickBot="1">
      <c r="A18" s="10" t="s">
        <v>31</v>
      </c>
      <c r="B18" s="11"/>
      <c r="C18" s="12" t="s">
        <v>42</v>
      </c>
      <c r="D18" s="13" t="s">
        <v>43</v>
      </c>
    </row>
    <row r="19" spans="1:4" ht="12.75">
      <c r="A19" s="30" t="s">
        <v>37</v>
      </c>
      <c r="B19" s="32"/>
      <c r="C19" s="36">
        <v>7.000065326690674</v>
      </c>
      <c r="D19" s="34" t="s">
        <v>23</v>
      </c>
    </row>
    <row r="20" spans="1:4" ht="12.75">
      <c r="A20" s="6" t="s">
        <v>38</v>
      </c>
      <c r="B20" s="7"/>
      <c r="C20" s="37">
        <v>3.2199974060058594</v>
      </c>
      <c r="D20" s="16" t="s">
        <v>23</v>
      </c>
    </row>
    <row r="21" spans="1:4" ht="12.75">
      <c r="A21" s="6" t="s">
        <v>39</v>
      </c>
      <c r="B21" s="7"/>
      <c r="C21" s="37">
        <v>59.657867431640625</v>
      </c>
      <c r="D21" s="16" t="s">
        <v>7</v>
      </c>
    </row>
    <row r="22" spans="1:4" ht="12.75">
      <c r="A22" s="6" t="s">
        <v>40</v>
      </c>
      <c r="B22" s="7"/>
      <c r="C22" s="37">
        <v>27.50090789794922</v>
      </c>
      <c r="D22" s="16" t="s">
        <v>0</v>
      </c>
    </row>
    <row r="23" spans="1:4" ht="13.5" thickBot="1">
      <c r="A23" s="31" t="s">
        <v>41</v>
      </c>
      <c r="B23" s="33"/>
      <c r="C23" s="38">
        <v>44.36094665527344</v>
      </c>
      <c r="D23" s="35" t="s">
        <v>0</v>
      </c>
    </row>
  </sheetData>
  <mergeCells count="3">
    <mergeCell ref="G2:G3"/>
    <mergeCell ref="H2:H3"/>
    <mergeCell ref="F2:F3"/>
  </mergeCells>
  <printOptions/>
  <pageMargins left="0.75" right="0.75" top="1" bottom="1" header="0.5" footer="0.5"/>
  <pageSetup horizontalDpi="600" verticalDpi="600" orientation="portrait" paperSize="9" r:id="rId4"/>
  <legacyDrawing r:id="rId2"/>
  <controls>
    <control shapeId="1025" r:id="rId1" name="CommandButton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/>
  </sheetViews>
  <sheetFormatPr defaultColWidth="9.140625" defaultRowHeight="12.75"/>
  <sheetData>
    <row r="1" ht="12.75">
      <c r="A1" t="s">
        <v>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</dc:creator>
  <cp:keywords/>
  <dc:description/>
  <cp:lastModifiedBy>gaba</cp:lastModifiedBy>
  <dcterms:created xsi:type="dcterms:W3CDTF">2009-12-20T17:49:30Z</dcterms:created>
  <dcterms:modified xsi:type="dcterms:W3CDTF">2014-10-26T18:10:20Z</dcterms:modified>
  <cp:category/>
  <cp:version/>
  <cp:contentType/>
  <cp:contentStatus/>
</cp:coreProperties>
</file>